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H57" i="1"/>
  <c r="H18" i="1" l="1"/>
  <c r="H37" i="1" l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<sst xmlns="http://schemas.openxmlformats.org/spreadsheetml/2006/main" count="57" uniqueCount="33">
  <si>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</si>
  <si>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</si>
  <si>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</si>
  <si>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</si>
  <si>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</si>
  <si>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</si>
  <si>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</si>
  <si>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</si>
  <si>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</si>
  <si>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</si>
  <si>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</si>
  <si>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</si>
  <si>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</si>
  <si>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</si>
  <si>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</si>
  <si>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</si>
  <si>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</si>
  <si>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</si>
  <si>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</si>
  <si>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</si>
  <si>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</si>
  <si>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</si>
  <si>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</si>
  <si>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</si>
  <si>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</si>
  <si>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</si>
  <si>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</si>
  <si>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</si>
  <si>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</si>
  <si>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18.05.2022.godine Dom zdravlja Požarevac nije izvršio plaćanje prema dobavljačima: </t>
  </si>
  <si>
    <t>Primljena i neutrošena participacija od 18.05.2022.</t>
  </si>
  <si>
    <t xml:space="preserve">Primljena i neutrošena participacija od 18.05.2022. </t>
  </si>
  <si>
    <t>Dana: 18.05.2022.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</si>
</sst>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3" zoomScaleNormal="100" workbookViewId="0">
      <selection activeCell="B24" sqref="B24:F2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44699</v>
      </c>
      <c r="H12" s="14">
        <v>1978861.27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44699</v>
      </c>
      <c r="H13" s="2">
        <f>H14+H29-H37-H50</f>
        <v>1974328.1299999992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44699</v>
      </c>
      <c r="H14" s="3">
        <f>SUM(H15:H28)</f>
        <v>1848574.2899999993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</f>
        <v>1509334.0899999994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</f>
        <v>47064.199999999983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44699</v>
      </c>
      <c r="H29" s="3">
        <f>H30+H31+H32+H33+H35+H36+H34</f>
        <v>125753.83999999991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</f>
        <v>10243.650000000001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44699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44699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44699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</f>
        <v>4533.13999999917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1978861.2699999984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2022-05-19T05:51:29Z</dcterms:modified>
  <cp:category/>
  <cp:contentStatus/>
</cp:coreProperties>
</file>